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816d87d8e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offers" sheetId="1" r:id="R2826e457e30d4322"/>
    <x:sheet xmlns:r="http://schemas.openxmlformats.org/officeDocument/2006/relationships" name="Example" sheetId="2" r:id="Rec720614b2d048a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0"/>
  </x:numFmts>
  <x:fonts count="4">
    <x:font>
      <x:sz val="11"/>
      <x:name val="Carlito"/>
    </x:font>
    <x:font>
      <x:sz val="10"/>
      <x:color rgb="FF21343B"/>
      <x:name val="Arial"/>
    </x:font>
    <x:font>
      <x:b/>
      <x:sz val="16"/>
      <x:color rgb="FF07576B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7576B"/>
      </x:patternFill>
    </x:fill>
    <x:fill>
      <x:patternFill patternType="solid">
        <x:fgColor rgb="FFFFF7DF"/>
      </x:patternFill>
    </x:fill>
    <x:fill>
      <x:patternFill patternType="solid">
        <x:fgColor rgb="FFEDF5F8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41778fa2e4b70" /><Relationship Type="http://schemas.openxmlformats.org/officeDocument/2006/relationships/theme" Target="/xl/theme/theme1.xml" Id="Re8a093fbda1f4569" /><Relationship Type="http://schemas.openxmlformats.org/officeDocument/2006/relationships/sharedStrings" Target="/xl/sharedStrings.xml" Id="R344e7d07bebc4258" /><Relationship Type="http://schemas.openxmlformats.org/officeDocument/2006/relationships/worksheet" Target="/xl/worksheets/sheet1.xml" Id="R2826e457e30d4322" /><Relationship Type="http://schemas.openxmlformats.org/officeDocument/2006/relationships/worksheet" Target="/xl/worksheets/sheet2.xml" Id="Rec720614b2d048a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9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Compare your job offers</x:v>
      </x:c>
      <x:c r="B2" s="2"/>
      <x:c r="C2" s="2"/>
      <x:c r="D2" s="2"/>
    </x:row>
    <x:row r="3" ht="25" customHeight="1">
      <x:c r="A3" s="2" t="str">
        <x:v>FindYourCareer.io | Gross amounts. Use one currency across all offers.</x:v>
      </x:c>
      <x:c r="B3" s="2"/>
      <x:c r="C3" s="2"/>
      <x:c r="D3" s="2"/>
    </x:row>
    <x:row r="4" ht="25" customHeight="1">
      <x:c r="A4" s="2" t="str">
        <x:v>Edit pale yellow cells. Use 0 for no bonus; leave unknown amounts blank.</x:v>
      </x:c>
      <x:c r="B4" s="2"/>
      <x:c r="C4" s="2"/>
      <x:c r="D4" s="2"/>
    </x:row>
    <x:row r="5" ht="25" customHeight="1">
      <x:c r="A5" s="2" t="str">
        <x:v>Target bonuses are not guaranteed. Equity and benefits are not counted as cash.</x:v>
      </x:c>
      <x:c r="B5" s="2"/>
      <x:c r="C5" s="2"/>
      <x:c r="D5" s="2"/>
    </x:row>
    <x:row r="6" ht="25" customHeight="1">
      <x:c r="A6" s="6" t="str">
        <x:v>Offer details</x:v>
      </x:c>
      <x:c r="B6" s="6" t="str">
        <x:v>Offer A</x:v>
      </x:c>
      <x:c r="C6" s="6" t="str">
        <x:v>Offer B</x:v>
      </x:c>
      <x:c r="D6" s="6" t="str">
        <x:v>Offer C</x:v>
      </x:c>
    </x:row>
    <x:row r="7" ht="25" customHeight="1">
      <x:c r="A7" s="2" t="str">
        <x:v>Company / role</x:v>
      </x:c>
      <x:c r="B7" s="7"/>
      <x:c r="C7" s="7"/>
      <x:c r="D7" s="7"/>
    </x:row>
    <x:row r="8" ht="25" customHeight="1">
      <x:c r="A8" s="2" t="str">
        <x:v>Currency (same for all offers)</x:v>
      </x:c>
      <x:c r="B8" s="7"/>
      <x:c r="C8" s="7"/>
      <x:c r="D8" s="7"/>
    </x:row>
    <x:row r="9" ht="25" customHeight="1">
      <x:c r="A9" s="2"/>
      <x:c r="B9" s="2"/>
      <x:c r="C9" s="2"/>
      <x:c r="D9" s="2"/>
    </x:row>
    <x:row r="10" ht="25" customHeight="1">
      <x:c r="A10" s="2" t="str">
        <x:v>Annual base salary</x:v>
      </x:c>
      <x:c r="B10" s="8"/>
      <x:c r="C10" s="8"/>
      <x:c r="D10" s="8"/>
    </x:row>
    <x:row r="11" ht="25" customHeight="1">
      <x:c r="A11" s="2" t="str">
        <x:v>Target annual bonus (variable)</x:v>
      </x:c>
      <x:c r="B11" s="8"/>
      <x:c r="C11" s="8"/>
      <x:c r="D11" s="8"/>
    </x:row>
    <x:row r="12" ht="25" customHeight="1">
      <x:c r="A12" s="2" t="str">
        <x:v>Signing bonus (first year only)</x:v>
      </x:c>
      <x:c r="B12" s="8"/>
      <x:c r="C12" s="8"/>
      <x:c r="D12" s="8"/>
    </x:row>
    <x:row r="13" ht="25" customHeight="1">
      <x:c r="A13" s="2" t="str">
        <x:v>Hours per week</x:v>
      </x:c>
      <x:c r="B13" s="9"/>
      <x:c r="C13" s="9"/>
      <x:c r="D13" s="9"/>
    </x:row>
    <x:row r="14" ht="25" customHeight="1">
      <x:c r="A14" s="2" t="str">
        <x:v>Paid weeks per year</x:v>
      </x:c>
      <x:c r="B14" s="9"/>
      <x:c r="C14" s="9"/>
      <x:c r="D14" s="9"/>
    </x:row>
    <x:row r="15" ht="25" customHeight="1">
      <x:c r="A15" s="2"/>
      <x:c r="B15" s="2"/>
      <x:c r="C15" s="2"/>
      <x:c r="D15" s="2"/>
    </x:row>
    <x:row r="16" ht="25" customHeight="1">
      <x:c r="A16" s="11" t="str">
        <x:v>Annual cash incl. target bonus</x:v>
      </x:c>
      <x:c r="B16" s="12" t="str">
        <x:f>IF(AND(ISNUMBER(B10),ISNUMBER(B11),B10&gt;=0,B11&gt;=0),B10+B11,"")</x:f>
      </x:c>
      <x:c r="C16" s="12" t="str">
        <x:f>IF(AND(ISNUMBER(C10),ISNUMBER(C11),C10&gt;=0,C11&gt;=0),C10+C11,"")</x:f>
      </x:c>
      <x:c r="D16" s="12" t="str">
        <x:f>IF(AND(ISNUMBER(D10),ISNUMBER(D11),D10&gt;=0,D11&gt;=0),D10+D11,"")</x:f>
      </x:c>
    </x:row>
    <x:row r="17" ht="25" customHeight="1">
      <x:c r="A17" s="11" t="str">
        <x:v>First-year cash incl. target bonus</x:v>
      </x:c>
      <x:c r="B17" s="12" t="str">
        <x:f>IF(AND(ISNUMBER(B16),ISNUMBER(B12),B12&gt;=0),B16+B12,"")</x:f>
      </x:c>
      <x:c r="C17" s="12" t="str">
        <x:f>IF(AND(ISNUMBER(C16),ISNUMBER(C12),C12&gt;=0),C16+C12,"")</x:f>
      </x:c>
      <x:c r="D17" s="12" t="str">
        <x:f>IF(AND(ISNUMBER(D16),ISNUMBER(D12),D12&gt;=0),D16+D12,"")</x:f>
      </x:c>
    </x:row>
    <x:row r="18" ht="25" customHeight="1">
      <x:c r="A18" s="11" t="str">
        <x:v>Base hourly equivalent</x:v>
      </x:c>
      <x:c r="B18" s="12" t="str">
        <x:f>IF(AND(ISNUMBER(B10),B10&gt;=0,ISNUMBER(B13),B13&gt;0,B13&lt;=168,ISNUMBER(B14),B14&gt;0,B14&lt;=52),B10/(B13*B14),"")</x:f>
      </x:c>
      <x:c r="C18" s="12" t="str">
        <x:f>IF(AND(ISNUMBER(C10),C10&gt;=0,ISNUMBER(C13),C13&gt;0,C13&lt;=168,ISNUMBER(C14),C14&gt;0,C14&lt;=52),C10/(C13*C14),"")</x:f>
      </x:c>
      <x:c r="D18" s="12" t="str">
        <x:f>IF(AND(ISNUMBER(D10),D10&gt;=0,ISNUMBER(D13),D13&gt;0,D13&lt;=168,ISNUMBER(D14),D14&gt;0,D14&lt;=52),D10/(D13*D14),"")</x:f>
      </x:c>
    </x:row>
    <x:row r="19" ht="25" customHeight="1">
      <x:c r="A19" s="2"/>
      <x:c r="B19" s="2"/>
      <x:c r="C19" s="2"/>
      <x:c r="D19" s="2"/>
    </x:row>
    <x:row r="20" ht="25" customHeight="1">
      <x:c r="A20" s="2" t="str">
        <x:v>Paid leave (days per year)</x:v>
      </x:c>
      <x:c r="B20" s="7"/>
      <x:c r="C20" s="7"/>
      <x:c r="D20" s="7"/>
    </x:row>
    <x:row r="21" ht="25" customHeight="1">
      <x:c r="A21" s="2" t="str">
        <x:v>Commute (hours per week)</x:v>
      </x:c>
      <x:c r="B21" s="7"/>
      <x:c r="C21" s="7"/>
      <x:c r="D21" s="7"/>
    </x:row>
    <x:row r="22" ht="47" customHeight="1">
      <x:c r="A22" s="13" t="str">
        <x:v>Work location / flexibility</x:v>
      </x:c>
      <x:c r="B22" s="14"/>
      <x:c r="C22" s="14"/>
      <x:c r="D22" s="14"/>
    </x:row>
    <x:row r="23" ht="47" customHeight="1">
      <x:c r="A23" s="13" t="str">
        <x:v>Benefits / pension</x:v>
      </x:c>
      <x:c r="B23" s="14"/>
      <x:c r="C23" s="14"/>
      <x:c r="D23" s="14"/>
    </x:row>
    <x:row r="24" ht="47" customHeight="1">
      <x:c r="A24" s="13" t="str">
        <x:v>Equity terms (not cash)</x:v>
      </x:c>
      <x:c r="B24" s="14"/>
      <x:c r="C24" s="14"/>
      <x:c r="D24" s="14"/>
    </x:row>
    <x:row r="25" ht="47" customHeight="1">
      <x:c r="A25" s="13" t="str">
        <x:v>Growth / manager / team</x:v>
      </x:c>
      <x:c r="B25" s="14"/>
      <x:c r="C25" s="14"/>
      <x:c r="D25" s="14"/>
    </x:row>
    <x:row r="26" ht="47" customHeight="1">
      <x:c r="A26" s="13" t="str">
        <x:v>Your non-negotiables</x:v>
      </x:c>
      <x:c r="B26" s="14"/>
      <x:c r="C26" s="14"/>
      <x:c r="D26" s="14"/>
    </x:row>
    <x:row r="27" ht="47" customHeight="1">
      <x:c r="A27" s="13" t="str">
        <x:v>Questions / conditions to clarify</x:v>
      </x:c>
      <x:c r="B27" s="14"/>
      <x:c r="C27" s="14"/>
      <x:c r="D27" s="14"/>
    </x:row>
    <x:row r="28" ht="47" customHeight="1">
      <x:c r="A28" s="13" t="str">
        <x:v>Decision deadline</x:v>
      </x:c>
      <x:c r="B28" s="14"/>
      <x:c r="C28" s="14"/>
      <x:c r="D28" s="1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9" hidden="0" customWidth="1"/>
    <x:col min="2" max="2" width="32" hidden="0" customWidth="1"/>
    <x:col min="3" max="3" width="32" hidden="0" customWidth="1"/>
    <x:col min="4" max="4" width="32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Compare your job offers</x:v>
      </x:c>
      <x:c r="B2" s="2"/>
      <x:c r="C2" s="2"/>
      <x:c r="D2" s="2"/>
    </x:row>
    <x:row r="3" ht="25" customHeight="1">
      <x:c r="A3" s="2" t="str">
        <x:v>FindYourCareer.io | Gross amounts. Use one currency across all offers.</x:v>
      </x:c>
      <x:c r="B3" s="2"/>
      <x:c r="C3" s="2"/>
      <x:c r="D3" s="2"/>
    </x:row>
    <x:row r="4" ht="25" customHeight="1">
      <x:c r="A4" s="2" t="str">
        <x:v>Edit pale yellow cells. Use 0 for no bonus; leave unknown amounts blank.</x:v>
      </x:c>
      <x:c r="B4" s="2"/>
      <x:c r="C4" s="2"/>
      <x:c r="D4" s="2"/>
    </x:row>
    <x:row r="5" ht="25" customHeight="1">
      <x:c r="A5" s="2" t="str">
        <x:v>Target bonuses are not guaranteed. Equity and benefits are not counted as cash.</x:v>
      </x:c>
      <x:c r="B5" s="2"/>
      <x:c r="C5" s="2"/>
      <x:c r="D5" s="2"/>
    </x:row>
    <x:row r="6" ht="25" customHeight="1">
      <x:c r="A6" s="6" t="str">
        <x:v>Offer details</x:v>
      </x:c>
      <x:c r="B6" s="6" t="str">
        <x:v>Offer A</x:v>
      </x:c>
      <x:c r="C6" s="6" t="str">
        <x:v>Offer B</x:v>
      </x:c>
      <x:c r="D6" s="6" t="str">
        <x:v>Offer C</x:v>
      </x:c>
    </x:row>
    <x:row r="7" ht="25" customHeight="1">
      <x:c r="A7" s="2" t="str">
        <x:v>Company / role</x:v>
      </x:c>
      <x:c r="B7" s="7" t="str">
        <x:v>Northstar / Designer</x:v>
      </x:c>
      <x:c r="C7" s="7" t="str">
        <x:v>Willow / Designer</x:v>
      </x:c>
      <x:c r="D7" s="7" t="str">
        <x:v>Harbor / Designer</x:v>
      </x:c>
    </x:row>
    <x:row r="8" ht="25" customHeight="1">
      <x:c r="A8" s="2" t="str">
        <x:v>Currency (same for all offers)</x:v>
      </x:c>
      <x:c r="B8" s="7" t="str">
        <x:v>USD</x:v>
      </x:c>
      <x:c r="C8" s="7" t="str">
        <x:v>USD</x:v>
      </x:c>
      <x:c r="D8" s="7" t="str">
        <x:v>USD</x:v>
      </x:c>
    </x:row>
    <x:row r="9" ht="25" customHeight="1">
      <x:c r="A9" s="2"/>
      <x:c r="B9" s="2"/>
      <x:c r="C9" s="2"/>
      <x:c r="D9" s="2"/>
    </x:row>
    <x:row r="10" ht="25" customHeight="1">
      <x:c r="A10" s="2" t="str">
        <x:v>Annual base salary</x:v>
      </x:c>
      <x:c r="B10" s="8" t="n">
        <x:v>60000</x:v>
      </x:c>
      <x:c r="C10" s="8" t="n">
        <x:v>65000</x:v>
      </x:c>
      <x:c r="D10" s="8" t="n">
        <x:v>58000</x:v>
      </x:c>
    </x:row>
    <x:row r="11" ht="25" customHeight="1">
      <x:c r="A11" s="2" t="str">
        <x:v>Target annual bonus (variable)</x:v>
      </x:c>
      <x:c r="B11" s="8" t="n">
        <x:v>3000</x:v>
      </x:c>
      <x:c r="C11" s="8" t="n">
        <x:v>0</x:v>
      </x:c>
      <x:c r="D11" s="8" t="n">
        <x:v>5000</x:v>
      </x:c>
    </x:row>
    <x:row r="12" ht="25" customHeight="1">
      <x:c r="A12" s="2" t="str">
        <x:v>Signing bonus (first year only)</x:v>
      </x:c>
      <x:c r="B12" s="8" t="n">
        <x:v>0</x:v>
      </x:c>
      <x:c r="C12" s="8" t="n">
        <x:v>2000</x:v>
      </x:c>
      <x:c r="D12" s="8" t="n">
        <x:v>1000</x:v>
      </x:c>
    </x:row>
    <x:row r="13" ht="25" customHeight="1">
      <x:c r="A13" s="2" t="str">
        <x:v>Hours per week</x:v>
      </x:c>
      <x:c r="B13" s="9" t="n">
        <x:v>40</x:v>
      </x:c>
      <x:c r="C13" s="9" t="n">
        <x:v>40</x:v>
      </x:c>
      <x:c r="D13" s="9" t="n">
        <x:v>32</x:v>
      </x:c>
    </x:row>
    <x:row r="14" ht="25" customHeight="1">
      <x:c r="A14" s="2" t="str">
        <x:v>Paid weeks per year</x:v>
      </x:c>
      <x:c r="B14" s="9" t="n">
        <x:v>52</x:v>
      </x:c>
      <x:c r="C14" s="9" t="n">
        <x:v>52</x:v>
      </x:c>
      <x:c r="D14" s="9" t="n">
        <x:v>52</x:v>
      </x:c>
    </x:row>
    <x:row r="15" ht="25" customHeight="1">
      <x:c r="A15" s="2"/>
      <x:c r="B15" s="2"/>
      <x:c r="C15" s="2"/>
      <x:c r="D15" s="2"/>
    </x:row>
    <x:row r="16" ht="25" customHeight="1">
      <x:c r="A16" s="11" t="str">
        <x:v>Annual cash incl. target bonus</x:v>
      </x:c>
      <x:c r="B16" s="12" t="n">
        <x:f>IF(AND(ISNUMBER(B10),ISNUMBER(B11),B10&gt;=0,B11&gt;=0),B10+B11,"")</x:f>
        <x:v>63000</x:v>
      </x:c>
      <x:c r="C16" s="12" t="n">
        <x:f>IF(AND(ISNUMBER(C10),ISNUMBER(C11),C10&gt;=0,C11&gt;=0),C10+C11,"")</x:f>
        <x:v>65000</x:v>
      </x:c>
      <x:c r="D16" s="12" t="n">
        <x:f>IF(AND(ISNUMBER(D10),ISNUMBER(D11),D10&gt;=0,D11&gt;=0),D10+D11,"")</x:f>
        <x:v>63000</x:v>
      </x:c>
    </x:row>
    <x:row r="17" ht="25" customHeight="1">
      <x:c r="A17" s="11" t="str">
        <x:v>First-year cash incl. target bonus</x:v>
      </x:c>
      <x:c r="B17" s="12" t="n">
        <x:f>IF(AND(ISNUMBER(B16),ISNUMBER(B12),B12&gt;=0),B16+B12,"")</x:f>
        <x:v>63000</x:v>
      </x:c>
      <x:c r="C17" s="12" t="n">
        <x:f>IF(AND(ISNUMBER(C16),ISNUMBER(C12),C12&gt;=0),C16+C12,"")</x:f>
        <x:v>67000</x:v>
      </x:c>
      <x:c r="D17" s="12" t="n">
        <x:f>IF(AND(ISNUMBER(D16),ISNUMBER(D12),D12&gt;=0),D16+D12,"")</x:f>
        <x:v>64000</x:v>
      </x:c>
    </x:row>
    <x:row r="18" ht="25" customHeight="1">
      <x:c r="A18" s="11" t="str">
        <x:v>Base hourly equivalent</x:v>
      </x:c>
      <x:c r="B18" s="12" t="n">
        <x:f>IF(AND(ISNUMBER(B10),B10&gt;=0,ISNUMBER(B13),B13&gt;0,B13&lt;=168,ISNUMBER(B14),B14&gt;0,B14&lt;=52),B10/(B13*B14),"")</x:f>
        <x:v>28.846153846153847</x:v>
      </x:c>
      <x:c r="C18" s="12" t="n">
        <x:f>IF(AND(ISNUMBER(C10),C10&gt;=0,ISNUMBER(C13),C13&gt;0,C13&lt;=168,ISNUMBER(C14),C14&gt;0,C14&lt;=52),C10/(C13*C14),"")</x:f>
        <x:v>31.25</x:v>
      </x:c>
      <x:c r="D18" s="12" t="n">
        <x:f>IF(AND(ISNUMBER(D10),D10&gt;=0,ISNUMBER(D13),D13&gt;0,D13&lt;=168,ISNUMBER(D14),D14&gt;0,D14&lt;=52),D10/(D13*D14),"")</x:f>
        <x:v>34.85576923076923</x:v>
      </x:c>
    </x:row>
    <x:row r="19" ht="25" customHeight="1">
      <x:c r="A19" s="2"/>
      <x:c r="B19" s="2"/>
      <x:c r="C19" s="2"/>
      <x:c r="D19" s="2"/>
    </x:row>
    <x:row r="20" ht="25" customHeight="1">
      <x:c r="A20" s="2" t="str">
        <x:v>Paid leave (days per year)</x:v>
      </x:c>
      <x:c r="B20" s="7" t="n">
        <x:v>25</x:v>
      </x:c>
      <x:c r="C20" s="7" t="n">
        <x:v>20</x:v>
      </x:c>
      <x:c r="D20" s="7" t="n">
        <x:v>28</x:v>
      </x:c>
    </x:row>
    <x:row r="21" ht="25" customHeight="1">
      <x:c r="A21" s="2" t="str">
        <x:v>Commute (hours per week)</x:v>
      </x:c>
      <x:c r="B21" s="7" t="n">
        <x:v>2</x:v>
      </x:c>
      <x:c r="C21" s="7" t="n">
        <x:v>5</x:v>
      </x:c>
      <x:c r="D21" s="7" t="n">
        <x:v>0</x:v>
      </x:c>
    </x:row>
    <x:row r="22" ht="47" customHeight="1">
      <x:c r="A22" s="13" t="str">
        <x:v>Work location / flexibility</x:v>
      </x:c>
      <x:c r="B22" s="14" t="str">
        <x:v>Hybrid, 2 office days</x:v>
      </x:c>
      <x:c r="C22" s="14" t="str">
        <x:v>Office-based</x:v>
      </x:c>
      <x:c r="D22" s="14" t="str">
        <x:v>Remote</x:v>
      </x:c>
    </x:row>
    <x:row r="23" ht="47" customHeight="1">
      <x:c r="A23" s="13" t="str">
        <x:v>Benefits / pension</x:v>
      </x:c>
      <x:c r="B23" s="14" t="str">
        <x:v>Check pension match</x:v>
      </x:c>
      <x:c r="C23" s="14" t="str">
        <x:v>Health plan included</x:v>
      </x:c>
      <x:c r="D23" s="14" t="str">
        <x:v>Ask about equipment</x:v>
      </x:c>
    </x:row>
    <x:row r="24" ht="47" customHeight="1">
      <x:c r="A24" s="13" t="str">
        <x:v>Equity terms (not cash)</x:v>
      </x:c>
      <x:c r="B24" s="14" t="str">
        <x:v>None</x:v>
      </x:c>
      <x:c r="C24" s="14" t="str">
        <x:v>Options: request terms</x:v>
      </x:c>
      <x:c r="D24" s="14" t="str">
        <x:v>None</x:v>
      </x:c>
    </x:row>
    <x:row r="25" ht="47" customHeight="1">
      <x:c r="A25" s="13" t="str">
        <x:v>Growth / manager / team</x:v>
      </x:c>
      <x:c r="B25" s="14" t="str">
        <x:v>Mentoring available</x:v>
      </x:c>
      <x:c r="C25" s="14" t="str">
        <x:v>Team lead path</x:v>
      </x:c>
      <x:c r="D25" s="14" t="str">
        <x:v>Small design team</x:v>
      </x:c>
    </x:row>
    <x:row r="26" ht="47" customHeight="1">
      <x:c r="A26" s="13" t="str">
        <x:v>Your non-negotiables</x:v>
      </x:c>
      <x:c r="B26" s="14" t="str">
        <x:v>Predictable hours</x:v>
      </x:c>
      <x:c r="C26" s="14" t="str">
        <x:v>Confirm flexibility</x:v>
      </x:c>
      <x:c r="D26" s="14" t="str">
        <x:v>Confirm working hours</x:v>
      </x:c>
    </x:row>
    <x:row r="27" ht="47" customHeight="1">
      <x:c r="A27" s="13" t="str">
        <x:v>Questions / conditions to clarify</x:v>
      </x:c>
      <x:c r="B27" s="14" t="str">
        <x:v>Bonus payout conditions</x:v>
      </x:c>
      <x:c r="C27" s="14" t="str">
        <x:v>Signing bonus repayment</x:v>
      </x:c>
      <x:c r="D27" s="14" t="str">
        <x:v>Remote location eligibility</x:v>
      </x:c>
    </x:row>
    <x:row r="28" ht="47" customHeight="1">
      <x:c r="A28" s="13" t="str">
        <x:v>Decision deadline</x:v>
      </x:c>
      <x:c r="B28" s="14" t="str">
        <x:v>Confirm with recruiter</x:v>
      </x:c>
      <x:c r="C28" s="14" t="str">
        <x:v>Confirm with recruiter</x:v>
      </x:c>
      <x:c r="D28" s="14" t="str">
        <x:v>Confirm with recruiter</x:v>
      </x:c>
    </x:row>
  </x:sheetData>
  <x:pageMargins left="0.7" right="0.7" top="0.75" bottom="0.75" header="0.3" footer="0.3"/>
</x:worksheet>
</file>